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6C95F738-ED7F-4EEC-8545-A8159B8147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F12" i="1"/>
</calcChain>
</file>

<file path=xl/sharedStrings.xml><?xml version="1.0" encoding="utf-8"?>
<sst xmlns="http://schemas.openxmlformats.org/spreadsheetml/2006/main" count="26" uniqueCount="26">
  <si>
    <t>Názov položky</t>
  </si>
  <si>
    <t>MJ</t>
  </si>
  <si>
    <t>P.č.</t>
  </si>
  <si>
    <t>Obchodné meno, sídlo:</t>
  </si>
  <si>
    <t>Kontakt:</t>
  </si>
  <si>
    <t>Dátum vypracovania ponuky:</t>
  </si>
  <si>
    <t>Množstvo</t>
  </si>
  <si>
    <r>
      <rPr>
        <i/>
        <vertAlign val="superscript"/>
        <sz val="10"/>
        <color indexed="10"/>
        <rFont val="Calibri"/>
        <family val="2"/>
        <charset val="238"/>
      </rPr>
      <t>2</t>
    </r>
    <r>
      <rPr>
        <i/>
        <sz val="10"/>
        <color indexed="10"/>
        <rFont val="Calibri"/>
        <family val="2"/>
        <charset val="238"/>
      </rPr>
      <t xml:space="preserve"> Predkladateľ cenovej ponuky do poznámky uvedie odlišné, príp. doplňujúce parametre z opisu položky alebo ďaľšie doplňujúce informácie a skutočnosti</t>
    </r>
  </si>
  <si>
    <r>
      <t>CENOVÁ PONUKA</t>
    </r>
    <r>
      <rPr>
        <b/>
        <vertAlign val="superscript"/>
        <sz val="16"/>
        <color indexed="10"/>
        <rFont val="Calibri"/>
        <family val="2"/>
        <charset val="238"/>
      </rPr>
      <t>1</t>
    </r>
  </si>
  <si>
    <r>
      <rPr>
        <i/>
        <vertAlign val="superscript"/>
        <sz val="10"/>
        <color indexed="10"/>
        <rFont val="Calibri"/>
        <family val="2"/>
        <charset val="238"/>
      </rPr>
      <t>1</t>
    </r>
    <r>
      <rPr>
        <i/>
        <sz val="10"/>
        <color indexed="10"/>
        <rFont val="Calibri"/>
        <family val="2"/>
        <charset val="238"/>
      </rPr>
      <t xml:space="preserve"> Predkladateľ cenovej ponuky vypĺňa údaje do bielych polí</t>
    </r>
  </si>
  <si>
    <t>Predložením cenovej ponuky potvrdzujem, že ponuka zodpovedá cenám obvyklým v danom mieste a čase.</t>
  </si>
  <si>
    <t>Jednotková cena
bez DPH</t>
  </si>
  <si>
    <t>Jednotková cena
s DPH</t>
  </si>
  <si>
    <t>Celková cena
bez DPH</t>
  </si>
  <si>
    <t>Celková cena
s DPH</t>
  </si>
  <si>
    <t>ks</t>
  </si>
  <si>
    <t>Zariadenie na zber semien olejnín s dvomi žacími lištami</t>
  </si>
  <si>
    <t>Opis položky (Minimálne požadované parametre)</t>
  </si>
  <si>
    <r>
      <t xml:space="preserve"> Uviesť názov tovaru, výrobcu, príp. typ ponúkaného tovaru; Poznámka</t>
    </r>
    <r>
      <rPr>
        <b/>
        <vertAlign val="superscript"/>
        <sz val="9"/>
        <color indexed="10"/>
        <rFont val="Calibri"/>
        <family val="2"/>
        <charset val="238"/>
      </rPr>
      <t xml:space="preserve">2 </t>
    </r>
  </si>
  <si>
    <t>Projekt: 313011W112 Udržateľné systémy inteligentného farmárstva zohľadňujúce výzvy budúcnosti</t>
  </si>
  <si>
    <t xml:space="preserve">Celková hodnota predmetu zákazky:  </t>
  </si>
  <si>
    <t>SmartFarm 313011W112</t>
  </si>
  <si>
    <t>Miesto dodania</t>
  </si>
  <si>
    <t>NPPC – VÚRV, ExP Borovce 922 09 Borovc</t>
  </si>
  <si>
    <t>Experimentálnej zariadenie umožňujúce delený zber vrchnej časti rastlín a stoniek sa adaptérmi pre zber obilnín, olejnín, repka, hrach, špeciálnych plodín (napr. konope) pomocou dvoch žacích líšt a s možnosťou alternácie manipulovania s vrchnou časťou rastlín pre zber zelenej vňate alebo mlátenie dozretého semena a s možnosťou využitia inovatívnej technológie pre tvorbu úrodových máp a priebežný odber vzoriek, s max. produktivitou pri všetkých plodinách. Nastavenie a ovládanie pomocou palubného počítača s využitým GPS systému, systém pre automatické vyrovnávanie lišty, ovládanie všetkých dôležitých funkcií pomocou páky, záber žacej lišty - žacie ústrojenstvo so záberom min. 4,5 m a pre uvedený záber žacieho ústrojenstva, celk. plocha sít min. 4 m2, viacbubnový mlátiaci-separačný systém, zariadenie pre lepší výmlat vlhkých a ťažko mlátiteľných plodín, snímače polohy pre automatické kopírovanie žacieho stola, žací adaptér pre dvojitý vrezací modul, drvič slamy a rozhadzovač pliev, mlátiaci mechanizmus s vysokým odlučovaním, zásobník zrna min. 6000 l, motor o výkone min. 165 kW s emisnou normou Tier4 Final, komfortná a pohodlná kabína s klimatizáciou, dotykový monitor min. 10´´/26 cm, ďialkový prístup pre monitoring na diaľku s hardware a software, kompletný zberový monitor - úroda, vlhkosť, pozdĺžne nakladanie žacieho stola (sója), reduktor otáčok mlátiaceho bubna (min 470 max 950 a min 250  max 465 ot/min.) s prípadnou vhodnosťou pre kukuricu a strukoviny, reduktor otáčok ventilátora pre zber maku a drobných semien (napr. lucerna, trávy) min 300 max 600 a min  550 max 1350 ot/min., bezpečnostné vybavenie a kamerový systém, automatická navigácia do pracovného záberu pomocou GPS, snímače a automatické kopírovanie terénu spodnej lišty, osvetlenie na premávku po pozemných komunikáciach, osvetlenie na zber v nočných hodinách, maják, ventilácia s kúrením a klimatizáciou. Automaticky nastaviteľná výška hornej žacej lišty, rovnomerný tok materiálu na sitách, vzduchový kompresor s koncovkami na obidve strany pre obsluhu, Súčasťou dodávky bude vozík na prevoz adaptérov, dokumentácia výrobcu (sken, pdf súbor s technickými parametrami) k zariadeniu, technický preukaz slovenský, katalóg náhradných dielov, certifikát o zhode a dodací list, návod na obsluhu v slovenskom alebo českom jazyku, záručná lehota, zabezpečenie záručného a pozáručného servisu a zaškolenie obsluhy min. 2 osôb v rozsahu potrebnom pre bezpečnú prevádzku a manipuláciu  pred výkonom zberových prác, uvedenie do prevádzky, servisná knižka, , doprava na miesto realizácie - NPPC – VÚRV, ExP Borovce 922 09 Borovce, termín dodávky 30 týždňov od podpísania zmluvy oboma zmluvnými stranami, splatnosť faktúry je najneskôr do 60 dní odo dňa vystavenia faktúry, preberací a odovzdávací protokol, protokolárne odovzdanie zodpovednej osobe určenej obstarávateľom, bezpečnostný balík/hasiaci prístroj.</t>
  </si>
  <si>
    <t>Predmet zákazky:   Výskumno-šľachtiteľská 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</si>
</sst>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i/>
      <sz val="10"/>
      <color indexed="10"/>
      <name val="Calibri"/>
      <family val="2"/>
      <charset val="238"/>
    </font>
    <font>
      <i/>
      <vertAlign val="superscript"/>
      <sz val="10"/>
      <color indexed="10"/>
      <name val="Calibri"/>
      <family val="2"/>
      <charset val="238"/>
    </font>
    <font>
      <b/>
      <vertAlign val="superscript"/>
      <sz val="16"/>
      <color indexed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vertAlign val="superscript"/>
      <sz val="9"/>
      <color indexed="10"/>
      <name val="Calibri"/>
      <family val="2"/>
      <charset val="238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/>
    <xf numFmtId="0" fontId="0" fillId="0" borderId="2" xfId="0" applyBorder="1"/>
    <xf numFmtId="0" fontId="14" fillId="0" borderId="25" xfId="0" applyFont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right" vertical="center"/>
      <protection locked="0"/>
    </xf>
    <xf numFmtId="0" fontId="10" fillId="3" borderId="8" xfId="0" applyFont="1" applyFill="1" applyBorder="1" applyAlignment="1" applyProtection="1">
      <alignment horizontal="right" vertical="center"/>
      <protection locked="0"/>
    </xf>
    <xf numFmtId="0" fontId="10" fillId="3" borderId="24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wrapText="1"/>
      <protection locked="0"/>
    </xf>
    <xf numFmtId="0" fontId="5" fillId="0" borderId="11" xfId="0" applyFont="1" applyBorder="1" applyAlignment="1" applyProtection="1">
      <alignment horizontal="left" wrapText="1"/>
      <protection locked="0"/>
    </xf>
    <xf numFmtId="0" fontId="5" fillId="0" borderId="12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3" fillId="2" borderId="1" xfId="0" applyFont="1" applyFill="1" applyBorder="1" applyAlignment="1" applyProtection="1">
      <alignment horizontal="left" vertical="top" wrapText="1"/>
    </xf>
    <xf numFmtId="0" fontId="13" fillId="2" borderId="2" xfId="0" applyFont="1" applyFill="1" applyBorder="1" applyAlignment="1" applyProtection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285750</xdr:rowOff>
    </xdr:from>
    <xdr:to>
      <xdr:col>6</xdr:col>
      <xdr:colOff>470189</xdr:colOff>
      <xdr:row>0</xdr:row>
      <xdr:rowOff>800100</xdr:rowOff>
    </xdr:to>
    <xdr:pic>
      <xdr:nvPicPr>
        <xdr:cNvPr id="6" name="Obrázok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7710" y="285750"/>
          <a:ext cx="1400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2926080</xdr:colOff>
      <xdr:row>0</xdr:row>
      <xdr:rowOff>220980</xdr:rowOff>
    </xdr:from>
    <xdr:to>
      <xdr:col>8</xdr:col>
      <xdr:colOff>608387</xdr:colOff>
      <xdr:row>0</xdr:row>
      <xdr:rowOff>754380</xdr:rowOff>
    </xdr:to>
    <xdr:pic>
      <xdr:nvPicPr>
        <xdr:cNvPr id="7" name="Obrázok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02" t="28525" r="15388" b="23958"/>
        <a:stretch>
          <a:fillRect/>
        </a:stretch>
      </xdr:blipFill>
      <xdr:spPr bwMode="auto">
        <a:xfrm>
          <a:off x="6766560" y="220980"/>
          <a:ext cx="15773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0</xdr:row>
      <xdr:rowOff>198120</xdr:rowOff>
    </xdr:from>
    <xdr:to>
      <xdr:col>4</xdr:col>
      <xdr:colOff>167661</xdr:colOff>
      <xdr:row>0</xdr:row>
      <xdr:rowOff>777240</xdr:rowOff>
    </xdr:to>
    <xdr:pic>
      <xdr:nvPicPr>
        <xdr:cNvPr id="8" name="Obrázo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8120"/>
          <a:ext cx="26289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Normal="100" workbookViewId="0">
      <selection activeCell="C6" sqref="C6:K6"/>
    </sheetView>
  </sheetViews>
  <sheetFormatPr defaultRowHeight="15" x14ac:dyDescent="0.25"/>
  <cols>
    <col min="1" max="1" width="4.7109375" customWidth="1"/>
    <col min="2" max="2" width="26.5703125" customWidth="1"/>
    <col min="3" max="3" width="6.42578125" customWidth="1"/>
    <col min="4" max="4" width="8.5703125" customWidth="1"/>
    <col min="5" max="5" width="14" customWidth="1"/>
    <col min="6" max="6" width="14.42578125" customWidth="1"/>
    <col min="7" max="7" width="14" customWidth="1"/>
    <col min="8" max="8" width="14.140625" customWidth="1"/>
    <col min="9" max="9" width="74" customWidth="1"/>
    <col min="10" max="10" width="19.85546875" customWidth="1"/>
    <col min="11" max="11" width="15.42578125" customWidth="1"/>
  </cols>
  <sheetData>
    <row r="1" spans="1:13" ht="84.75" customHeight="1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24" thickBot="1" x14ac:dyDescent="0.4">
      <c r="A2" s="5" t="s">
        <v>8</v>
      </c>
      <c r="B2" s="6"/>
      <c r="C2" s="6"/>
      <c r="D2" s="6"/>
      <c r="E2" s="6"/>
      <c r="F2" s="6"/>
      <c r="G2" s="6"/>
      <c r="H2" s="6"/>
      <c r="I2" s="6"/>
      <c r="J2" s="6"/>
      <c r="K2" s="7"/>
    </row>
    <row r="3" spans="1:13" ht="21.75" thickBot="1" x14ac:dyDescent="0.4">
      <c r="A3" s="8"/>
      <c r="B3" s="8"/>
      <c r="C3" s="9"/>
      <c r="D3" s="9"/>
      <c r="E3" s="9"/>
      <c r="F3" s="9"/>
      <c r="G3" s="9"/>
      <c r="H3" s="9"/>
      <c r="I3" s="9"/>
      <c r="J3" s="9"/>
      <c r="K3" s="9"/>
    </row>
    <row r="4" spans="1:13" x14ac:dyDescent="0.25">
      <c r="A4" s="10" t="s">
        <v>3</v>
      </c>
      <c r="B4" s="11"/>
      <c r="C4" s="12"/>
      <c r="D4" s="12"/>
      <c r="E4" s="12"/>
      <c r="F4" s="12"/>
      <c r="G4" s="12"/>
      <c r="H4" s="12"/>
      <c r="I4" s="12"/>
      <c r="J4" s="13"/>
      <c r="K4" s="14"/>
    </row>
    <row r="5" spans="1:13" x14ac:dyDescent="0.25">
      <c r="A5" s="15" t="s">
        <v>4</v>
      </c>
      <c r="B5" s="16"/>
      <c r="C5" s="17"/>
      <c r="D5" s="17"/>
      <c r="E5" s="17"/>
      <c r="F5" s="17"/>
      <c r="G5" s="17"/>
      <c r="H5" s="17"/>
      <c r="I5" s="17"/>
      <c r="J5" s="18"/>
      <c r="K5" s="19"/>
    </row>
    <row r="6" spans="1:13" ht="15.75" thickBot="1" x14ac:dyDescent="0.3">
      <c r="A6" s="20" t="s">
        <v>5</v>
      </c>
      <c r="B6" s="21"/>
      <c r="C6" s="22"/>
      <c r="D6" s="22"/>
      <c r="E6" s="22"/>
      <c r="F6" s="22"/>
      <c r="G6" s="22"/>
      <c r="H6" s="22"/>
      <c r="I6" s="22"/>
      <c r="J6" s="23"/>
      <c r="K6" s="24"/>
    </row>
    <row r="7" spans="1:13" ht="15.75" thickBot="1" x14ac:dyDescent="0.3">
      <c r="A7" s="25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3" ht="15.75" thickBot="1" x14ac:dyDescent="0.3">
      <c r="A8" s="26" t="s">
        <v>19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3" s="2" customFormat="1" ht="24" customHeight="1" thickBot="1" x14ac:dyDescent="0.25">
      <c r="A9" s="26" t="s">
        <v>25</v>
      </c>
      <c r="B9" s="27"/>
      <c r="C9" s="27"/>
      <c r="D9" s="27"/>
      <c r="E9" s="27"/>
      <c r="F9" s="27"/>
      <c r="G9" s="27"/>
      <c r="H9" s="27"/>
      <c r="I9" s="27"/>
      <c r="J9" s="27"/>
      <c r="K9" s="28"/>
    </row>
    <row r="10" spans="1:13" s="2" customFormat="1" ht="63" thickBot="1" x14ac:dyDescent="0.25">
      <c r="A10" s="29" t="s">
        <v>2</v>
      </c>
      <c r="B10" s="30" t="s">
        <v>0</v>
      </c>
      <c r="C10" s="30" t="s">
        <v>1</v>
      </c>
      <c r="D10" s="30" t="s">
        <v>6</v>
      </c>
      <c r="E10" s="31" t="s">
        <v>11</v>
      </c>
      <c r="F10" s="31" t="s">
        <v>12</v>
      </c>
      <c r="G10" s="31" t="s">
        <v>13</v>
      </c>
      <c r="H10" s="31" t="s">
        <v>14</v>
      </c>
      <c r="I10" s="30" t="s">
        <v>17</v>
      </c>
      <c r="J10" s="32" t="s">
        <v>22</v>
      </c>
      <c r="K10" s="33" t="s">
        <v>18</v>
      </c>
    </row>
    <row r="11" spans="1:13" x14ac:dyDescent="0.25">
      <c r="A11" s="34"/>
      <c r="B11" s="35" t="s">
        <v>21</v>
      </c>
      <c r="C11" s="36"/>
      <c r="D11" s="36"/>
      <c r="E11" s="37"/>
      <c r="F11" s="37"/>
      <c r="G11" s="37"/>
      <c r="H11" s="37"/>
      <c r="I11" s="36"/>
      <c r="J11" s="36"/>
      <c r="K11" s="38"/>
      <c r="L11" s="3"/>
    </row>
    <row r="12" spans="1:13" ht="408.75" customHeight="1" thickBot="1" x14ac:dyDescent="0.3">
      <c r="A12" s="39">
        <v>3</v>
      </c>
      <c r="B12" s="40" t="s">
        <v>16</v>
      </c>
      <c r="C12" s="39" t="s">
        <v>15</v>
      </c>
      <c r="D12" s="39">
        <v>1</v>
      </c>
      <c r="E12" s="41"/>
      <c r="F12" s="41">
        <f t="shared" ref="F12" si="0">E12*1.2</f>
        <v>0</v>
      </c>
      <c r="G12" s="41">
        <f t="shared" ref="G12" si="1">D12*E12</f>
        <v>0</v>
      </c>
      <c r="H12" s="41">
        <f t="shared" ref="H12" si="2">G12*1.2</f>
        <v>0</v>
      </c>
      <c r="I12" s="53" t="s">
        <v>24</v>
      </c>
      <c r="J12" s="54" t="s">
        <v>23</v>
      </c>
      <c r="K12" s="42"/>
      <c r="M12" s="1"/>
    </row>
    <row r="13" spans="1:13" ht="15.75" thickBot="1" x14ac:dyDescent="0.3">
      <c r="A13" s="43" t="s">
        <v>20</v>
      </c>
      <c r="B13" s="44"/>
      <c r="C13" s="44"/>
      <c r="D13" s="44"/>
      <c r="E13" s="44"/>
      <c r="F13" s="45"/>
      <c r="G13" s="41"/>
      <c r="H13" s="41"/>
      <c r="I13" s="46"/>
      <c r="J13" s="46"/>
      <c r="K13" s="47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3" ht="15" customHeight="1" x14ac:dyDescent="0.25">
      <c r="A15" s="48" t="s">
        <v>10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</row>
    <row r="16" spans="1:13" ht="15" customHeight="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</row>
    <row r="17" spans="1:11" ht="15.75" customHeight="1" x14ac:dyDescent="0.25">
      <c r="A17" s="52" t="s">
        <v>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ht="15.75" customHeight="1" x14ac:dyDescent="0.25">
      <c r="A18" s="52" t="s">
        <v>7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</row>
  </sheetData>
  <sheetProtection algorithmName="SHA-512" hashValue="m8JJaeStNHf7tTip1/0JxNMFqujGY8/N9UIR7JtYIlVDqTjqG8Q9aF8UUG1Z5r0nPXUMM9INw9LNyg6/1OtbPg==" saltValue="mlhFuE52o/zCFzqsrvF4wA==" spinCount="100000" sheet="1" objects="1" scenarios="1" selectLockedCells="1"/>
  <mergeCells count="12">
    <mergeCell ref="A1:K1"/>
    <mergeCell ref="A2:K2"/>
    <mergeCell ref="A15:K15"/>
    <mergeCell ref="C4:K4"/>
    <mergeCell ref="C5:K5"/>
    <mergeCell ref="C6:K6"/>
    <mergeCell ref="A9:K9"/>
    <mergeCell ref="A5:B5"/>
    <mergeCell ref="A4:B4"/>
    <mergeCell ref="A6:B6"/>
    <mergeCell ref="A8:K8"/>
    <mergeCell ref="A13:F13"/>
  </mergeCell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2019-03-05T12:04:49Z</dcterms:created>
  <dcterms:modified xsi:type="dcterms:W3CDTF">2022-02-15T07:42:47Z</dcterms:modified>
</cp:coreProperties>
</file>